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9450" activeTab="0"/>
  </bookViews>
  <sheets>
    <sheet name="4.4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<sst xmlns="http://schemas.openxmlformats.org/spreadsheetml/2006/main" count="24" uniqueCount="24">
  <si>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Jednostka opakowania</t>
  </si>
  <si>
    <t>Wielkość opakowania</t>
  </si>
  <si>
    <t xml:space="preserve">Lp </t>
  </si>
  <si>
    <t>Cena netto opakowania</t>
  </si>
  <si>
    <t>Wartość netto</t>
  </si>
  <si>
    <t>Wartość brutto</t>
  </si>
  <si>
    <t>dm3</t>
  </si>
  <si>
    <t>Pełna nazwa gazu</t>
  </si>
  <si>
    <t>VAT %</t>
  </si>
  <si>
    <t>RAZEM [PLN]</t>
  </si>
  <si>
    <t>Całkowita Ilość opakowań</t>
  </si>
  <si>
    <t>PMB</t>
  </si>
  <si>
    <t>PMNM</t>
  </si>
  <si>
    <t>PPMB</t>
  </si>
  <si>
    <t>PMPO</t>
  </si>
  <si>
    <t>PMPM</t>
  </si>
  <si>
    <t>PMW</t>
  </si>
  <si>
    <t>LSBM</t>
  </si>
  <si>
    <t>Hel Ciekły CPV: 24111300-8</t>
  </si>
  <si>
    <t>Powyższe ceny obejmują koszty transportu, ubezpieczenia oraz wszelkie inne koszty ponoszone przez Wykonawcę.</t>
  </si>
  <si>
    <t>1.</t>
  </si>
  <si>
    <t>Zadanie nr 4 - sukcesywne dostawy ciekłego helu</t>
  </si>
  <si>
    <t>załącznik nr 4.4 do formularza ofertowego</t>
  </si>
  <si>
    <t>OPIS PRZEDMIOTU ZAMÓWIENIA / FORMULARZ CENOWY
Sukcesywne dostawy gazów sprężonych i ciekłych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</si>
</sst>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0.000"/>
  </numFmts>
  <fonts count="34">
    <font>
      <sz val="10"/>
      <name val="Arial"/>
      <family val="0"/>
    </font>
    <font>
      <sz val="9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4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2" fontId="1" fillId="0" borderId="10" xfId="0" applyNumberFormat="1" applyFont="1" applyBorder="1" applyAlignment="1" applyProtection="1">
      <alignment vertical="center"/>
      <protection/>
    </xf>
    <xf numFmtId="2" fontId="1" fillId="0" borderId="10" xfId="0" applyNumberFormat="1" applyFont="1" applyFill="1" applyBorder="1" applyAlignment="1" applyProtection="1">
      <alignment vertical="center"/>
      <protection/>
    </xf>
    <xf numFmtId="2" fontId="1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8" fillId="24" borderId="11" xfId="0" applyNumberFormat="1" applyFont="1" applyFill="1" applyBorder="1" applyAlignment="1" applyProtection="1">
      <alignment horizontal="center" vertical="center" wrapText="1"/>
      <protection/>
    </xf>
    <xf numFmtId="4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4" fontId="6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31" fillId="0" borderId="0" xfId="0" applyFont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wrapText="1"/>
      <protection/>
    </xf>
    <xf numFmtId="9" fontId="32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" fontId="30" fillId="24" borderId="11" xfId="0" applyNumberFormat="1" applyFont="1" applyFill="1" applyBorder="1" applyAlignment="1" applyProtection="1">
      <alignment horizontal="center" vertical="center" wrapText="1"/>
      <protection locked="0"/>
    </xf>
    <xf numFmtId="9" fontId="8" fillId="24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2" b="6336"/>
        <a:stretch>
          <a:fillRect/>
        </a:stretch>
      </xdr:blipFill>
      <xdr:spPr>
        <a:xfrm>
          <a:off x="1695450" y="0"/>
          <a:ext cx="762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5.28125" style="1" customWidth="1"/>
    <col min="2" max="2" width="42.57421875" style="1" customWidth="1"/>
    <col min="3" max="3" width="9.28125" style="1" customWidth="1"/>
    <col min="4" max="4" width="13.57421875" style="1" customWidth="1"/>
    <col min="5" max="9" width="7.28125" style="1" hidden="1" customWidth="1"/>
    <col min="10" max="10" width="7.421875" style="1" hidden="1" customWidth="1"/>
    <col min="11" max="11" width="7.28125" style="1" hidden="1" customWidth="1"/>
    <col min="12" max="12" width="15.28125" style="1" customWidth="1"/>
    <col min="13" max="13" width="12.28125" style="44" customWidth="1"/>
    <col min="14" max="14" width="16.57421875" style="1" customWidth="1"/>
    <col min="15" max="15" width="7.7109375" style="1" customWidth="1"/>
    <col min="16" max="16" width="17.28125" style="1" customWidth="1"/>
    <col min="17" max="17" width="15.7109375" style="4" customWidth="1"/>
    <col min="18" max="16384" width="9.140625" style="4" customWidth="1"/>
  </cols>
  <sheetData>
    <row r="1" spans="2:16" ht="12.75">
      <c r="B1" s="2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8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3:16" ht="18">
      <c r="C8" s="6"/>
      <c r="M8" s="7"/>
      <c r="N8" s="8" t="s">
        <v>22</v>
      </c>
      <c r="O8" s="9"/>
      <c r="P8" s="10"/>
    </row>
    <row r="9" spans="1:16" ht="16.5" thickBot="1">
      <c r="A9" s="11"/>
      <c r="B9" s="12" t="s">
        <v>21</v>
      </c>
      <c r="C9" s="13"/>
      <c r="D9" s="13"/>
      <c r="E9" s="13"/>
      <c r="F9" s="13"/>
      <c r="G9" s="13"/>
      <c r="H9" s="13"/>
      <c r="I9" s="13"/>
      <c r="J9" s="13"/>
      <c r="K9" s="13"/>
      <c r="L9" s="14"/>
      <c r="M9" s="15"/>
      <c r="N9" s="16"/>
      <c r="O9" s="16"/>
      <c r="P9" s="17"/>
    </row>
    <row r="10" spans="1:16" ht="39" thickBot="1">
      <c r="A10" s="18" t="s">
        <v>2</v>
      </c>
      <c r="B10" s="19" t="s">
        <v>7</v>
      </c>
      <c r="C10" s="19" t="s">
        <v>1</v>
      </c>
      <c r="D10" s="19" t="s">
        <v>0</v>
      </c>
      <c r="E10" s="20" t="s">
        <v>11</v>
      </c>
      <c r="F10" s="20" t="s">
        <v>12</v>
      </c>
      <c r="G10" s="20" t="s">
        <v>13</v>
      </c>
      <c r="H10" s="20" t="s">
        <v>14</v>
      </c>
      <c r="I10" s="20" t="s">
        <v>15</v>
      </c>
      <c r="J10" s="20" t="s">
        <v>16</v>
      </c>
      <c r="K10" s="20" t="s">
        <v>17</v>
      </c>
      <c r="L10" s="19" t="s">
        <v>10</v>
      </c>
      <c r="M10" s="21" t="s">
        <v>3</v>
      </c>
      <c r="N10" s="21" t="s">
        <v>4</v>
      </c>
      <c r="O10" s="22" t="s">
        <v>8</v>
      </c>
      <c r="P10" s="21" t="s">
        <v>5</v>
      </c>
    </row>
    <row r="11" spans="1:16" ht="13.5" thickBot="1">
      <c r="A11" s="23" t="s">
        <v>20</v>
      </c>
      <c r="B11" s="24" t="s">
        <v>18</v>
      </c>
      <c r="C11" s="23">
        <v>1</v>
      </c>
      <c r="D11" s="23" t="s">
        <v>6</v>
      </c>
      <c r="E11" s="25"/>
      <c r="F11" s="25"/>
      <c r="G11" s="25">
        <v>600</v>
      </c>
      <c r="H11" s="25"/>
      <c r="I11" s="25"/>
      <c r="J11" s="25"/>
      <c r="K11" s="25"/>
      <c r="L11" s="25">
        <f>SUM(E11:K11)</f>
        <v>600</v>
      </c>
      <c r="M11" s="45"/>
      <c r="N11" s="26">
        <f>ROUND((L11*M11),2)</f>
        <v>0</v>
      </c>
      <c r="O11" s="46"/>
      <c r="P11" s="26">
        <f>ROUND((N11*O11+N11),2)</f>
        <v>0</v>
      </c>
    </row>
    <row r="12" spans="1:16" ht="15.75">
      <c r="A12" s="27"/>
      <c r="B12" s="8"/>
      <c r="L12" s="28" t="s">
        <v>9</v>
      </c>
      <c r="M12" s="28"/>
      <c r="N12" s="29">
        <f>ROUND(SUM(N11:N11),2)</f>
        <v>0</v>
      </c>
      <c r="O12" s="29"/>
      <c r="P12" s="29">
        <f>ROUND(SUM(P11:P11),2)</f>
        <v>0</v>
      </c>
    </row>
    <row r="13" spans="1:15" ht="15.75">
      <c r="A13" s="27"/>
      <c r="B13" s="30"/>
      <c r="L13" s="31"/>
      <c r="M13" s="31"/>
      <c r="N13" s="32"/>
      <c r="O13" s="33"/>
    </row>
    <row r="14" spans="1:15" ht="15.75">
      <c r="A14" s="27"/>
      <c r="L14" s="31"/>
      <c r="M14" s="31"/>
      <c r="N14" s="32"/>
      <c r="O14" s="33"/>
    </row>
    <row r="15" spans="1:16" ht="15.75">
      <c r="A15" s="27"/>
      <c r="B15" s="34" t="s">
        <v>19</v>
      </c>
      <c r="C15" s="35"/>
      <c r="D15" s="35"/>
      <c r="E15" s="35"/>
      <c r="F15" s="35"/>
      <c r="G15" s="35"/>
      <c r="H15" s="35"/>
      <c r="I15" s="35"/>
      <c r="J15" s="35"/>
      <c r="K15" s="36"/>
      <c r="L15" s="31"/>
      <c r="M15" s="31"/>
      <c r="N15" s="32"/>
      <c r="O15" s="33"/>
      <c r="P15" s="32"/>
    </row>
    <row r="16" spans="1:15" ht="57.75" customHeight="1">
      <c r="A16" s="27"/>
      <c r="H16" s="37"/>
      <c r="I16" s="37"/>
      <c r="J16" s="38"/>
      <c r="L16" s="39"/>
      <c r="M16" s="40"/>
      <c r="N16" s="32"/>
      <c r="O16" s="33"/>
    </row>
    <row r="17" spans="1:16" ht="15.75">
      <c r="A17" s="27"/>
      <c r="E17" s="41"/>
      <c r="J17" s="42"/>
      <c r="L17" s="43"/>
      <c r="M17" s="39"/>
      <c r="N17" s="32"/>
      <c r="O17" s="33"/>
      <c r="P17" s="32"/>
    </row>
  </sheetData>
  <sheetProtection password="CC8B" sheet="1"/>
  <mergeCells count="2">
    <mergeCell ref="B1:P6"/>
    <mergeCell ref="L12:M12"/>
  </mergeCells>
  <printOptions/>
  <pageMargins left="0.34" right="0.29" top="1" bottom="1" header="0.5" footer="0.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Zawadzka</dc:creator>
  <cp:keywords/>
  <dc:description/>
  <cp:lastModifiedBy>Natalia</cp:lastModifiedBy>
  <cp:lastPrinted>2013-05-24T09:07:21Z</cp:lastPrinted>
  <dcterms:created xsi:type="dcterms:W3CDTF">2006-10-05T17:18:55Z</dcterms:created>
  <dcterms:modified xsi:type="dcterms:W3CDTF">2013-05-27T11:47:10Z</dcterms:modified>
  <cp:category/>
  <cp:version/>
  <cp:contentType/>
  <cp:contentStatus/>
</cp:coreProperties>
</file>